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XL HL HK" sheetId="1" r:id="rId1"/>
    <sheet name="HS bo hoc, so truong" sheetId="2" r:id="rId2"/>
    <sheet name="PCGD,Chuan QG 2buoingay..." sheetId="3" r:id="rId3"/>
  </sheets>
  <definedNames/>
  <calcPr fullCalcOnLoad="1"/>
</workbook>
</file>

<file path=xl/sharedStrings.xml><?xml version="1.0" encoding="utf-8"?>
<sst xmlns="http://schemas.openxmlformats.org/spreadsheetml/2006/main" count="167" uniqueCount="70">
  <si>
    <t>TB</t>
  </si>
  <si>
    <t>SL</t>
  </si>
  <si>
    <t>TL</t>
  </si>
  <si>
    <t>KIỂM TRA</t>
  </si>
  <si>
    <t>LỚP</t>
  </si>
  <si>
    <t>Toàn cấp</t>
  </si>
  <si>
    <t>Lớp</t>
  </si>
  <si>
    <t>Số HS cuối năm học trước</t>
  </si>
  <si>
    <t>Số HS giảm (so với đầu năm học)</t>
  </si>
  <si>
    <t>Tỷ lệ (%)</t>
  </si>
  <si>
    <t>Số HS bỏ học (so với đầu năm học)</t>
  </si>
  <si>
    <t>THCS</t>
  </si>
  <si>
    <t>THPT</t>
  </si>
  <si>
    <r>
      <t>Ghi chú:</t>
    </r>
    <r>
      <rPr>
        <sz val="14"/>
        <rFont val="Times New Roman"/>
        <family val="1"/>
      </rPr>
      <t xml:space="preserve"> Tuyệt đối không nhập số liệu hoặc sửa chữa gì trong các ô đã tô màu vàng</t>
    </r>
  </si>
  <si>
    <t>Số HS trong cột D bảng này phải bằng số HS trong cột B của bảng số liệu xếp loại Học lực, hạnh kiểm.</t>
  </si>
  <si>
    <t>Tổng số HS</t>
  </si>
  <si>
    <t>Tốt</t>
  </si>
  <si>
    <t>Khá</t>
  </si>
  <si>
    <t>Yếu</t>
  </si>
  <si>
    <t>Giỏi</t>
  </si>
  <si>
    <t>Hạnh kiểm</t>
  </si>
  <si>
    <t>Học lực</t>
  </si>
  <si>
    <t>Kém</t>
  </si>
  <si>
    <t>Tỷ lệ trong cột kiểm tra màu xanh luôn bằng 100%</t>
  </si>
  <si>
    <t>TS trường</t>
  </si>
  <si>
    <t>Số trường đạt chuẩn THTT-HSTC</t>
  </si>
  <si>
    <t>TRƯỜNG THCS, LỚP, HỌC SINH ĐƯỢC HỌC 2 BUỔI/NGÀY</t>
  </si>
  <si>
    <t>(Học sinh được học trên 6 buổi/tuần)</t>
  </si>
  <si>
    <t>TRƯỜNG</t>
  </si>
  <si>
    <t>HỌC SINH</t>
  </si>
  <si>
    <t>TS trường có 100% số lớp học 2 buổi/ngày</t>
  </si>
  <si>
    <t>TS trường có 1 số lớp học 2 buổi/ngày</t>
  </si>
  <si>
    <t>Tỉ lệ</t>
  </si>
  <si>
    <t>TS lớp</t>
  </si>
  <si>
    <t>TS Lớp được học 2 buổi/ngày</t>
  </si>
  <si>
    <t>TSHS</t>
  </si>
  <si>
    <t>TSHS được học 2 buổi/ngày</t>
  </si>
  <si>
    <t>TRƯỜNG THPT, LỚP, HỌC SINH ĐƯỢC HỌC 2 BUỔI/NGÀY</t>
  </si>
  <si>
    <t>Mẫu 1</t>
  </si>
  <si>
    <t>Mẫu 2</t>
  </si>
  <si>
    <t>Mẫu 3</t>
  </si>
  <si>
    <t>Mẫu 4</t>
  </si>
  <si>
    <t>Mẫu 5</t>
  </si>
  <si>
    <t>Mẫu 6</t>
  </si>
  <si>
    <t>Mẫu 7</t>
  </si>
  <si>
    <t>Mẫu 8</t>
  </si>
  <si>
    <t xml:space="preserve"> TS trường THCS/TS Xã</t>
  </si>
  <si>
    <t>Số HS đầu năm học 2010-2011</t>
  </si>
  <si>
    <t>Số HS cuối HK I năm học 2010-2011</t>
  </si>
  <si>
    <t>Năm đạt chuẩn</t>
  </si>
  <si>
    <t>Số xã đạt chuẩn</t>
  </si>
  <si>
    <t>Số huyện đạt chuẩn</t>
  </si>
  <si>
    <t>Tổng số  xã</t>
  </si>
  <si>
    <t>Tổng số    huyện</t>
  </si>
  <si>
    <t>Tỉ lệ  (%)</t>
  </si>
  <si>
    <t>Tổng số  trường</t>
  </si>
  <si>
    <t>Số trường đã đạt chuẩn quốc gia</t>
  </si>
  <si>
    <t>Số trường đã đạt chuẩn quôc gia</t>
  </si>
  <si>
    <r>
      <t>Ghi chú</t>
    </r>
    <r>
      <rPr>
        <sz val="14"/>
        <rFont val="Times New Roman"/>
        <family val="1"/>
      </rPr>
      <t>:  Mẫu 6 báo cáo kèm theo mẫu 1 và mẫu 2 thống kê PCGDTHCS</t>
    </r>
  </si>
  <si>
    <t>TS HS</t>
  </si>
  <si>
    <r>
      <t>Ghi chú:</t>
    </r>
    <r>
      <rPr>
        <sz val="12"/>
        <rFont val="Times New Roman"/>
        <family val="1"/>
      </rPr>
      <t xml:space="preserve"> Tuyệt đối không nhập số liệu hoặc sửa chữa gì trong các ô đã tô màu </t>
    </r>
  </si>
  <si>
    <r>
      <t xml:space="preserve">Số liệu trong cột Kiểm tra (cột U) phải </t>
    </r>
    <r>
      <rPr>
        <b/>
        <sz val="12"/>
        <rFont val="Times New Roman"/>
        <family val="1"/>
      </rPr>
      <t>bằng</t>
    </r>
    <r>
      <rPr>
        <sz val="12"/>
        <rFont val="Times New Roman"/>
        <family val="1"/>
      </rPr>
      <t xml:space="preserve"> số liệu trong cột TSHS (cột B)</t>
    </r>
  </si>
  <si>
    <r>
      <t xml:space="preserve">KẾT QỦA XẾP LOẠI HỌC LỰC, HẠNH KIỂM HỌC KỲ I NĂM HỌC 2011-2012 CẤP THCS </t>
    </r>
    <r>
      <rPr>
        <i/>
        <sz val="12"/>
        <rFont val="Times New Roman"/>
        <family val="1"/>
      </rPr>
      <t>(Kèm theo CV số       /SGDĐT-GDTrH ngày …………...)</t>
    </r>
  </si>
  <si>
    <t>KẾT QỦA XẾP LOẠI HỌC LỰC, HẠNH KIỂM HỌC KỲ I NĂM HỌC 2011-2012 CẤP THPT</t>
  </si>
  <si>
    <t>SỐ HỌC SINH THPT GIẢM, BỎ HỌC HỌC KỲ I NĂM HỌC 2011-2012</t>
  </si>
  <si>
    <t>Số HS đầu năm học 2011-2012</t>
  </si>
  <si>
    <t>Số HS cuối HK I năm học 2011-2012</t>
  </si>
  <si>
    <t>SỐ HỌC SINH THCS GIẢM, BỎ HỌC HỌC KỲ I NĂM HỌC 2011-2012</t>
  </si>
  <si>
    <t>PHỔ CẬP GIÁO DỤC THCS TÍNH ĐẾN THÁNG 12/2011</t>
  </si>
  <si>
    <t>TRƯỜNG ĐẠT CHUẨN QUỐC GIA TÍNH ĐẾN HẾT HỌC KÌ I NĂM HỌC 2011-2012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</si>
</sst>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</numFmts>
  <fonts count="1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6" fillId="0" borderId="0" xfId="0" applyFont="1" applyAlignment="1">
      <alignment/>
    </xf>
    <xf numFmtId="2" fontId="3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2" fontId="8" fillId="4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75" zoomScaleNormal="75" workbookViewId="0" topLeftCell="A1">
      <selection activeCell="K29" sqref="K29"/>
    </sheetView>
  </sheetViews>
  <sheetFormatPr defaultColWidth="9.140625" defaultRowHeight="12.75"/>
  <cols>
    <col min="1" max="1" width="9.00390625" style="25" customWidth="1"/>
    <col min="2" max="2" width="8.7109375" style="25" customWidth="1"/>
    <col min="3" max="3" width="7.421875" style="25" customWidth="1"/>
    <col min="4" max="4" width="8.140625" style="25" customWidth="1"/>
    <col min="5" max="5" width="6.57421875" style="25" customWidth="1"/>
    <col min="6" max="6" width="8.28125" style="25" customWidth="1"/>
    <col min="7" max="7" width="6.140625" style="25" customWidth="1"/>
    <col min="8" max="8" width="6.8515625" style="25" customWidth="1"/>
    <col min="9" max="9" width="5.28125" style="25" customWidth="1"/>
    <col min="10" max="10" width="6.421875" style="25" customWidth="1"/>
    <col min="11" max="11" width="6.8515625" style="25" customWidth="1"/>
    <col min="12" max="12" width="6.28125" style="25" customWidth="1"/>
    <col min="13" max="13" width="7.140625" style="25" customWidth="1"/>
    <col min="14" max="14" width="5.7109375" style="25" customWidth="1"/>
    <col min="15" max="15" width="6.8515625" style="25" customWidth="1"/>
    <col min="16" max="16" width="6.00390625" style="25" customWidth="1"/>
    <col min="17" max="18" width="5.7109375" style="25" customWidth="1"/>
    <col min="19" max="19" width="4.8515625" style="25" customWidth="1"/>
    <col min="20" max="20" width="5.421875" style="25" customWidth="1"/>
    <col min="21" max="16384" width="9.140625" style="25" customWidth="1"/>
  </cols>
  <sheetData>
    <row r="1" spans="1:20" ht="18.75" customHeight="1">
      <c r="A1" s="24" t="s">
        <v>38</v>
      </c>
      <c r="B1" s="36" t="s">
        <v>62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2:20" ht="15.7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12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2:20" ht="1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2" ht="15.75">
      <c r="A5" s="40" t="s">
        <v>4</v>
      </c>
      <c r="B5" s="38" t="s">
        <v>15</v>
      </c>
      <c r="C5" s="39" t="s">
        <v>20</v>
      </c>
      <c r="D5" s="39"/>
      <c r="E5" s="39"/>
      <c r="F5" s="39"/>
      <c r="G5" s="39"/>
      <c r="H5" s="39"/>
      <c r="I5" s="39"/>
      <c r="J5" s="39"/>
      <c r="K5" s="39" t="s">
        <v>21</v>
      </c>
      <c r="L5" s="39"/>
      <c r="M5" s="39"/>
      <c r="N5" s="39"/>
      <c r="O5" s="39"/>
      <c r="P5" s="39"/>
      <c r="Q5" s="39"/>
      <c r="R5" s="39"/>
      <c r="S5" s="39"/>
      <c r="T5" s="39"/>
      <c r="U5" s="35" t="s">
        <v>3</v>
      </c>
      <c r="V5" s="35"/>
    </row>
    <row r="6" spans="1:22" ht="17.25" customHeight="1">
      <c r="A6" s="40"/>
      <c r="B6" s="38"/>
      <c r="C6" s="39" t="s">
        <v>16</v>
      </c>
      <c r="D6" s="39"/>
      <c r="E6" s="39" t="s">
        <v>17</v>
      </c>
      <c r="F6" s="39"/>
      <c r="G6" s="39" t="s">
        <v>0</v>
      </c>
      <c r="H6" s="39"/>
      <c r="I6" s="39" t="s">
        <v>18</v>
      </c>
      <c r="J6" s="39"/>
      <c r="K6" s="39" t="s">
        <v>19</v>
      </c>
      <c r="L6" s="39"/>
      <c r="M6" s="39" t="s">
        <v>17</v>
      </c>
      <c r="N6" s="39"/>
      <c r="O6" s="39" t="s">
        <v>0</v>
      </c>
      <c r="P6" s="39"/>
      <c r="Q6" s="39" t="s">
        <v>18</v>
      </c>
      <c r="R6" s="39"/>
      <c r="S6" s="39" t="s">
        <v>22</v>
      </c>
      <c r="T6" s="39"/>
      <c r="U6" s="35"/>
      <c r="V6" s="35"/>
    </row>
    <row r="7" spans="1:22" ht="15.75">
      <c r="A7" s="40"/>
      <c r="B7" s="38"/>
      <c r="C7" s="21" t="s">
        <v>1</v>
      </c>
      <c r="D7" s="21" t="s">
        <v>2</v>
      </c>
      <c r="E7" s="21" t="s">
        <v>1</v>
      </c>
      <c r="F7" s="21" t="s">
        <v>2</v>
      </c>
      <c r="G7" s="21" t="s">
        <v>1</v>
      </c>
      <c r="H7" s="21" t="s">
        <v>2</v>
      </c>
      <c r="I7" s="21" t="s">
        <v>1</v>
      </c>
      <c r="J7" s="21" t="s">
        <v>2</v>
      </c>
      <c r="K7" s="21" t="s">
        <v>1</v>
      </c>
      <c r="L7" s="21" t="s">
        <v>2</v>
      </c>
      <c r="M7" s="21" t="s">
        <v>1</v>
      </c>
      <c r="N7" s="21" t="s">
        <v>2</v>
      </c>
      <c r="O7" s="21" t="s">
        <v>1</v>
      </c>
      <c r="P7" s="21" t="s">
        <v>2</v>
      </c>
      <c r="Q7" s="21" t="s">
        <v>1</v>
      </c>
      <c r="R7" s="21" t="s">
        <v>2</v>
      </c>
      <c r="S7" s="21" t="s">
        <v>1</v>
      </c>
      <c r="T7" s="21" t="s">
        <v>2</v>
      </c>
      <c r="U7" s="22" t="s">
        <v>1</v>
      </c>
      <c r="V7" s="23" t="s">
        <v>2</v>
      </c>
    </row>
    <row r="8" spans="1:22" ht="15.75">
      <c r="A8" s="26">
        <v>6</v>
      </c>
      <c r="B8" s="27">
        <f>SUM(C8,E8,G8,I8,)</f>
        <v>0</v>
      </c>
      <c r="C8" s="26"/>
      <c r="D8" s="28" t="e">
        <f>C8/B8*100</f>
        <v>#DIV/0!</v>
      </c>
      <c r="E8" s="26"/>
      <c r="F8" s="28" t="e">
        <f>E8/B8*100</f>
        <v>#DIV/0!</v>
      </c>
      <c r="G8" s="26"/>
      <c r="H8" s="28" t="e">
        <f>G8/B8*100</f>
        <v>#DIV/0!</v>
      </c>
      <c r="I8" s="26"/>
      <c r="J8" s="28" t="e">
        <f>I8/B8*100</f>
        <v>#DIV/0!</v>
      </c>
      <c r="K8" s="26"/>
      <c r="L8" s="28" t="e">
        <f>K8/B8*100</f>
        <v>#DIV/0!</v>
      </c>
      <c r="M8" s="26"/>
      <c r="N8" s="28" t="e">
        <f>M8/B8*100</f>
        <v>#DIV/0!</v>
      </c>
      <c r="O8" s="26"/>
      <c r="P8" s="28" t="e">
        <f>O8/B8*100</f>
        <v>#DIV/0!</v>
      </c>
      <c r="Q8" s="26"/>
      <c r="R8" s="28" t="e">
        <f>Q8/B8*100</f>
        <v>#DIV/0!</v>
      </c>
      <c r="S8" s="26"/>
      <c r="T8" s="28" t="e">
        <f>S8/B8*100</f>
        <v>#DIV/0!</v>
      </c>
      <c r="U8" s="27">
        <f>S8+Q8+O8+M8+K8</f>
        <v>0</v>
      </c>
      <c r="V8" s="29" t="e">
        <f>J8+H8+F8+D8</f>
        <v>#DIV/0!</v>
      </c>
    </row>
    <row r="9" spans="1:22" ht="15.75">
      <c r="A9" s="26">
        <v>7</v>
      </c>
      <c r="B9" s="27">
        <f>SUM(C9,E9,G9,I9,)</f>
        <v>0</v>
      </c>
      <c r="C9" s="26"/>
      <c r="D9" s="28" t="e">
        <f>C9/B9*100</f>
        <v>#DIV/0!</v>
      </c>
      <c r="E9" s="26"/>
      <c r="F9" s="28" t="e">
        <f>E9/B9*100</f>
        <v>#DIV/0!</v>
      </c>
      <c r="G9" s="26"/>
      <c r="H9" s="28" t="e">
        <f>G9/B9*100</f>
        <v>#DIV/0!</v>
      </c>
      <c r="I9" s="26"/>
      <c r="J9" s="28" t="e">
        <f>I9/B9*100</f>
        <v>#DIV/0!</v>
      </c>
      <c r="K9" s="26"/>
      <c r="L9" s="28" t="e">
        <f>K9/B9*100</f>
        <v>#DIV/0!</v>
      </c>
      <c r="M9" s="26"/>
      <c r="N9" s="28" t="e">
        <f>M9/B9*100</f>
        <v>#DIV/0!</v>
      </c>
      <c r="O9" s="26"/>
      <c r="P9" s="28" t="e">
        <f>O9/B9*100</f>
        <v>#DIV/0!</v>
      </c>
      <c r="Q9" s="26"/>
      <c r="R9" s="28" t="e">
        <f>Q9/B9*100</f>
        <v>#DIV/0!</v>
      </c>
      <c r="S9" s="26"/>
      <c r="T9" s="28" t="e">
        <f>S9/B9*100</f>
        <v>#DIV/0!</v>
      </c>
      <c r="U9" s="27">
        <f>S9+Q9+O9+M9+K9</f>
        <v>0</v>
      </c>
      <c r="V9" s="29" t="e">
        <f>J9+H9+F9+D9</f>
        <v>#DIV/0!</v>
      </c>
    </row>
    <row r="10" spans="1:22" ht="15.75">
      <c r="A10" s="26">
        <v>8</v>
      </c>
      <c r="B10" s="27">
        <f>SUM(C10,E10,G10,I10,)</f>
        <v>0</v>
      </c>
      <c r="C10" s="26"/>
      <c r="D10" s="28" t="e">
        <f>C10/B10*100</f>
        <v>#DIV/0!</v>
      </c>
      <c r="E10" s="26"/>
      <c r="F10" s="28" t="e">
        <f>E10/B10*100</f>
        <v>#DIV/0!</v>
      </c>
      <c r="G10" s="26"/>
      <c r="H10" s="28" t="e">
        <f>G10/B10*100</f>
        <v>#DIV/0!</v>
      </c>
      <c r="I10" s="26"/>
      <c r="J10" s="28" t="e">
        <f>I10/B10*100</f>
        <v>#DIV/0!</v>
      </c>
      <c r="K10" s="26"/>
      <c r="L10" s="28" t="e">
        <f>K10/B10*100</f>
        <v>#DIV/0!</v>
      </c>
      <c r="M10" s="26"/>
      <c r="N10" s="28" t="e">
        <f>M10/B10*100</f>
        <v>#DIV/0!</v>
      </c>
      <c r="O10" s="26"/>
      <c r="P10" s="28" t="e">
        <f>O10/B10*100</f>
        <v>#DIV/0!</v>
      </c>
      <c r="Q10" s="26"/>
      <c r="R10" s="28" t="e">
        <f>Q10/B10*100</f>
        <v>#DIV/0!</v>
      </c>
      <c r="S10" s="26"/>
      <c r="T10" s="28" t="e">
        <f>S10/B10*100</f>
        <v>#DIV/0!</v>
      </c>
      <c r="U10" s="27">
        <f>S10+Q10+O10+M10+K10</f>
        <v>0</v>
      </c>
      <c r="V10" s="29" t="e">
        <f>J10+H10+F10+D10</f>
        <v>#DIV/0!</v>
      </c>
    </row>
    <row r="11" spans="1:22" ht="15.75">
      <c r="A11" s="26">
        <v>9</v>
      </c>
      <c r="B11" s="27">
        <f>SUM(C11,E11,G11,I11,)</f>
        <v>0</v>
      </c>
      <c r="C11" s="26"/>
      <c r="D11" s="28" t="e">
        <f>C11/B11*100</f>
        <v>#DIV/0!</v>
      </c>
      <c r="E11" s="26"/>
      <c r="F11" s="28" t="e">
        <f>E11/B11*100</f>
        <v>#DIV/0!</v>
      </c>
      <c r="G11" s="26"/>
      <c r="H11" s="28" t="e">
        <f>G11/B11*100</f>
        <v>#DIV/0!</v>
      </c>
      <c r="I11" s="26"/>
      <c r="J11" s="28" t="e">
        <f>I11/B11*100</f>
        <v>#DIV/0!</v>
      </c>
      <c r="K11" s="26"/>
      <c r="L11" s="28" t="e">
        <f>K11/B11*100</f>
        <v>#DIV/0!</v>
      </c>
      <c r="M11" s="26"/>
      <c r="N11" s="28" t="e">
        <f>M11/B11*100</f>
        <v>#DIV/0!</v>
      </c>
      <c r="O11" s="26"/>
      <c r="P11" s="28" t="e">
        <f>O11/B11*100</f>
        <v>#DIV/0!</v>
      </c>
      <c r="Q11" s="26"/>
      <c r="R11" s="28" t="e">
        <f>Q11/B11*100</f>
        <v>#DIV/0!</v>
      </c>
      <c r="S11" s="26"/>
      <c r="T11" s="28" t="e">
        <f>S11/B11*100</f>
        <v>#DIV/0!</v>
      </c>
      <c r="U11" s="27">
        <f>S11+Q11+O11+M11+K11</f>
        <v>0</v>
      </c>
      <c r="V11" s="29" t="e">
        <f>J11+H11+F11+D11</f>
        <v>#DIV/0!</v>
      </c>
    </row>
    <row r="12" spans="1:22" ht="15.75">
      <c r="A12" s="26" t="s">
        <v>5</v>
      </c>
      <c r="B12" s="27">
        <f>B8+B9+B10+B11</f>
        <v>0</v>
      </c>
      <c r="C12" s="27">
        <f>C8+C9+C10+C11</f>
        <v>0</v>
      </c>
      <c r="D12" s="28" t="e">
        <f>C12/B12*100</f>
        <v>#DIV/0!</v>
      </c>
      <c r="E12" s="27">
        <f>E8+E9+E10+E11</f>
        <v>0</v>
      </c>
      <c r="F12" s="28" t="e">
        <f>E12/B12*100</f>
        <v>#DIV/0!</v>
      </c>
      <c r="G12" s="27">
        <f>G8+G9+G10+G11</f>
        <v>0</v>
      </c>
      <c r="H12" s="28" t="e">
        <f>G12/B12*100</f>
        <v>#DIV/0!</v>
      </c>
      <c r="I12" s="27">
        <f>I8+I9+I10+I11</f>
        <v>0</v>
      </c>
      <c r="J12" s="28" t="e">
        <f>I12/B12*100</f>
        <v>#DIV/0!</v>
      </c>
      <c r="K12" s="27">
        <f>K8+K9+K10+K11</f>
        <v>0</v>
      </c>
      <c r="L12" s="28" t="e">
        <f>K12/B12*100</f>
        <v>#DIV/0!</v>
      </c>
      <c r="M12" s="27">
        <f>M8+M9+M10+M11</f>
        <v>0</v>
      </c>
      <c r="N12" s="28" t="e">
        <f>M12/B12*100</f>
        <v>#DIV/0!</v>
      </c>
      <c r="O12" s="27">
        <f>O8+O9+O10+O11</f>
        <v>0</v>
      </c>
      <c r="P12" s="28" t="e">
        <f>O12/B12*100</f>
        <v>#DIV/0!</v>
      </c>
      <c r="Q12" s="27">
        <f>Q8+Q9+Q10+Q11</f>
        <v>0</v>
      </c>
      <c r="R12" s="28" t="e">
        <f>Q12/B12*100</f>
        <v>#DIV/0!</v>
      </c>
      <c r="S12" s="27">
        <f>S8+S9+S10+S11</f>
        <v>0</v>
      </c>
      <c r="T12" s="28" t="e">
        <f>S12/B12*100</f>
        <v>#DIV/0!</v>
      </c>
      <c r="U12" s="27">
        <f>S12+Q12+O12+M12+K12</f>
        <v>0</v>
      </c>
      <c r="V12" s="29" t="e">
        <f>J12+H12+F12+D12</f>
        <v>#DIV/0!</v>
      </c>
    </row>
    <row r="14" ht="15.75">
      <c r="A14" s="30" t="s">
        <v>60</v>
      </c>
    </row>
    <row r="15" ht="15.75">
      <c r="B15" s="25" t="s">
        <v>61</v>
      </c>
    </row>
    <row r="16" ht="15.75">
      <c r="B16" s="25" t="s">
        <v>23</v>
      </c>
    </row>
    <row r="19" spans="1:20" ht="15.75">
      <c r="A19" s="24" t="s">
        <v>39</v>
      </c>
      <c r="B19" s="31"/>
      <c r="C19" s="36" t="s">
        <v>63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2"/>
    </row>
    <row r="20" spans="2:20" ht="27" customHeight="1">
      <c r="B20" s="3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4"/>
    </row>
    <row r="21" spans="1:22" ht="17.25" customHeight="1">
      <c r="A21" s="40" t="s">
        <v>4</v>
      </c>
      <c r="B21" s="38" t="s">
        <v>15</v>
      </c>
      <c r="C21" s="39" t="s">
        <v>20</v>
      </c>
      <c r="D21" s="39"/>
      <c r="E21" s="39"/>
      <c r="F21" s="39"/>
      <c r="G21" s="39"/>
      <c r="H21" s="39"/>
      <c r="I21" s="39"/>
      <c r="J21" s="39"/>
      <c r="K21" s="39" t="s">
        <v>21</v>
      </c>
      <c r="L21" s="39"/>
      <c r="M21" s="39"/>
      <c r="N21" s="39"/>
      <c r="O21" s="39"/>
      <c r="P21" s="39"/>
      <c r="Q21" s="39"/>
      <c r="R21" s="39"/>
      <c r="S21" s="39"/>
      <c r="T21" s="39"/>
      <c r="U21" s="35" t="s">
        <v>3</v>
      </c>
      <c r="V21" s="35"/>
    </row>
    <row r="22" spans="1:22" ht="15.75">
      <c r="A22" s="40"/>
      <c r="B22" s="38"/>
      <c r="C22" s="39" t="s">
        <v>16</v>
      </c>
      <c r="D22" s="39"/>
      <c r="E22" s="39" t="s">
        <v>17</v>
      </c>
      <c r="F22" s="39"/>
      <c r="G22" s="39" t="s">
        <v>0</v>
      </c>
      <c r="H22" s="39"/>
      <c r="I22" s="39" t="s">
        <v>18</v>
      </c>
      <c r="J22" s="39"/>
      <c r="K22" s="39" t="s">
        <v>19</v>
      </c>
      <c r="L22" s="39"/>
      <c r="M22" s="39" t="s">
        <v>17</v>
      </c>
      <c r="N22" s="39"/>
      <c r="O22" s="39" t="s">
        <v>0</v>
      </c>
      <c r="P22" s="39"/>
      <c r="Q22" s="39" t="s">
        <v>18</v>
      </c>
      <c r="R22" s="39"/>
      <c r="S22" s="39" t="s">
        <v>22</v>
      </c>
      <c r="T22" s="39"/>
      <c r="U22" s="35"/>
      <c r="V22" s="35"/>
    </row>
    <row r="23" spans="1:22" ht="15.75">
      <c r="A23" s="40"/>
      <c r="B23" s="38"/>
      <c r="C23" s="21" t="s">
        <v>1</v>
      </c>
      <c r="D23" s="21" t="s">
        <v>2</v>
      </c>
      <c r="E23" s="21" t="s">
        <v>1</v>
      </c>
      <c r="F23" s="21" t="s">
        <v>2</v>
      </c>
      <c r="G23" s="21" t="s">
        <v>1</v>
      </c>
      <c r="H23" s="21" t="s">
        <v>2</v>
      </c>
      <c r="I23" s="21" t="s">
        <v>1</v>
      </c>
      <c r="J23" s="21" t="s">
        <v>2</v>
      </c>
      <c r="K23" s="21" t="s">
        <v>1</v>
      </c>
      <c r="L23" s="21" t="s">
        <v>2</v>
      </c>
      <c r="M23" s="21" t="s">
        <v>1</v>
      </c>
      <c r="N23" s="21" t="s">
        <v>2</v>
      </c>
      <c r="O23" s="21" t="s">
        <v>1</v>
      </c>
      <c r="P23" s="21" t="s">
        <v>2</v>
      </c>
      <c r="Q23" s="21" t="s">
        <v>1</v>
      </c>
      <c r="R23" s="21" t="s">
        <v>2</v>
      </c>
      <c r="S23" s="21" t="s">
        <v>1</v>
      </c>
      <c r="T23" s="21" t="s">
        <v>2</v>
      </c>
      <c r="U23" s="22" t="s">
        <v>1</v>
      </c>
      <c r="V23" s="23" t="s">
        <v>2</v>
      </c>
    </row>
    <row r="24" spans="1:22" ht="15.75">
      <c r="A24" s="26">
        <v>10</v>
      </c>
      <c r="B24" s="27">
        <f>SUM(C24,E24,G24,I24,)</f>
        <v>0</v>
      </c>
      <c r="C24" s="26"/>
      <c r="D24" s="28" t="e">
        <f>C24/B24*100</f>
        <v>#DIV/0!</v>
      </c>
      <c r="E24" s="26"/>
      <c r="F24" s="28" t="e">
        <f>E24/B24*100</f>
        <v>#DIV/0!</v>
      </c>
      <c r="G24" s="26"/>
      <c r="H24" s="28" t="e">
        <f>G24/B24*100</f>
        <v>#DIV/0!</v>
      </c>
      <c r="I24" s="26"/>
      <c r="J24" s="28" t="e">
        <f>I24/B24*100</f>
        <v>#DIV/0!</v>
      </c>
      <c r="K24" s="26"/>
      <c r="L24" s="28" t="e">
        <f>K24/B24*100</f>
        <v>#DIV/0!</v>
      </c>
      <c r="M24" s="26"/>
      <c r="N24" s="28" t="e">
        <f>M24/B24*100</f>
        <v>#DIV/0!</v>
      </c>
      <c r="O24" s="26"/>
      <c r="P24" s="28" t="e">
        <f>O24/B24*100</f>
        <v>#DIV/0!</v>
      </c>
      <c r="Q24" s="26"/>
      <c r="R24" s="28" t="e">
        <f>Q24/B24*100</f>
        <v>#DIV/0!</v>
      </c>
      <c r="S24" s="26"/>
      <c r="T24" s="28" t="e">
        <f>S24/B24*100</f>
        <v>#DIV/0!</v>
      </c>
      <c r="U24" s="27">
        <f>S24+Q24+O24+M24+K24</f>
        <v>0</v>
      </c>
      <c r="V24" s="29" t="e">
        <f>J24+H24+F24+D24</f>
        <v>#DIV/0!</v>
      </c>
    </row>
    <row r="25" spans="1:22" ht="15.75">
      <c r="A25" s="26">
        <v>11</v>
      </c>
      <c r="B25" s="27">
        <f>SUM(C25,E25,G25,I25,)</f>
        <v>0</v>
      </c>
      <c r="C25" s="26"/>
      <c r="D25" s="28" t="e">
        <f>C25/B25*100</f>
        <v>#DIV/0!</v>
      </c>
      <c r="E25" s="26"/>
      <c r="F25" s="28" t="e">
        <f>E25/B25*100</f>
        <v>#DIV/0!</v>
      </c>
      <c r="G25" s="26"/>
      <c r="H25" s="28" t="e">
        <f>G25/B25*100</f>
        <v>#DIV/0!</v>
      </c>
      <c r="I25" s="26"/>
      <c r="J25" s="28" t="e">
        <f>I25/B25*100</f>
        <v>#DIV/0!</v>
      </c>
      <c r="K25" s="26"/>
      <c r="L25" s="28" t="e">
        <f>K25/B25*100</f>
        <v>#DIV/0!</v>
      </c>
      <c r="M25" s="26"/>
      <c r="N25" s="28" t="e">
        <f>M25/B25*100</f>
        <v>#DIV/0!</v>
      </c>
      <c r="O25" s="26"/>
      <c r="P25" s="28" t="e">
        <f>O25/B25*100</f>
        <v>#DIV/0!</v>
      </c>
      <c r="Q25" s="26"/>
      <c r="R25" s="28" t="e">
        <f>Q25/B25*100</f>
        <v>#DIV/0!</v>
      </c>
      <c r="S25" s="26"/>
      <c r="T25" s="28" t="e">
        <f>S25/B25*100</f>
        <v>#DIV/0!</v>
      </c>
      <c r="U25" s="27">
        <f>S25+Q25+O25+M25+K25</f>
        <v>0</v>
      </c>
      <c r="V25" s="29" t="e">
        <f>J25+H25+F25+D25</f>
        <v>#DIV/0!</v>
      </c>
    </row>
    <row r="26" spans="1:22" ht="15.75">
      <c r="A26" s="26">
        <v>12</v>
      </c>
      <c r="B26" s="27">
        <f>SUM(C26,E26,G26,I26,)</f>
        <v>0</v>
      </c>
      <c r="C26" s="26"/>
      <c r="D26" s="28" t="e">
        <f>C26/B26*100</f>
        <v>#DIV/0!</v>
      </c>
      <c r="E26" s="26"/>
      <c r="F26" s="28" t="e">
        <f>E26/B26*100</f>
        <v>#DIV/0!</v>
      </c>
      <c r="G26" s="26"/>
      <c r="H26" s="28" t="e">
        <f>G26/B26*100</f>
        <v>#DIV/0!</v>
      </c>
      <c r="I26" s="26"/>
      <c r="J26" s="28" t="e">
        <f>I26/B26*100</f>
        <v>#DIV/0!</v>
      </c>
      <c r="K26" s="26"/>
      <c r="L26" s="28" t="e">
        <f>K26/B26*100</f>
        <v>#DIV/0!</v>
      </c>
      <c r="M26" s="26"/>
      <c r="N26" s="28" t="e">
        <f>M26/B26*100</f>
        <v>#DIV/0!</v>
      </c>
      <c r="O26" s="26"/>
      <c r="P26" s="28" t="e">
        <f>O26/B26*100</f>
        <v>#DIV/0!</v>
      </c>
      <c r="Q26" s="26"/>
      <c r="R26" s="28" t="e">
        <f>Q26/B26*100</f>
        <v>#DIV/0!</v>
      </c>
      <c r="S26" s="26"/>
      <c r="T26" s="28" t="e">
        <f>S26/B26*100</f>
        <v>#DIV/0!</v>
      </c>
      <c r="U26" s="27">
        <f>S26+Q26+O26+M26+K26</f>
        <v>0</v>
      </c>
      <c r="V26" s="29" t="e">
        <f>J26+H26+F26+D26</f>
        <v>#DIV/0!</v>
      </c>
    </row>
    <row r="27" spans="1:22" ht="15.75">
      <c r="A27" s="26" t="s">
        <v>5</v>
      </c>
      <c r="B27" s="27">
        <f>B24+B25+B26</f>
        <v>0</v>
      </c>
      <c r="C27" s="27">
        <f>C24+C25+C26</f>
        <v>0</v>
      </c>
      <c r="D27" s="28" t="e">
        <f>C27/B27*100</f>
        <v>#DIV/0!</v>
      </c>
      <c r="E27" s="27">
        <f>E24+E25+E26</f>
        <v>0</v>
      </c>
      <c r="F27" s="28" t="e">
        <f>E27/B27*100</f>
        <v>#DIV/0!</v>
      </c>
      <c r="G27" s="27">
        <f>G24+G25+G26</f>
        <v>0</v>
      </c>
      <c r="H27" s="28" t="e">
        <f>G27/B27*100</f>
        <v>#DIV/0!</v>
      </c>
      <c r="I27" s="27">
        <f>I24+I25+I26</f>
        <v>0</v>
      </c>
      <c r="J27" s="28" t="e">
        <f>I27/B27*100</f>
        <v>#DIV/0!</v>
      </c>
      <c r="K27" s="27">
        <f>K24+K25+K26</f>
        <v>0</v>
      </c>
      <c r="L27" s="28" t="e">
        <f>K27/B27*100</f>
        <v>#DIV/0!</v>
      </c>
      <c r="M27" s="27">
        <f>M24+M25+M26</f>
        <v>0</v>
      </c>
      <c r="N27" s="28" t="e">
        <f>M27/B27*100</f>
        <v>#DIV/0!</v>
      </c>
      <c r="O27" s="27">
        <f>O24+O25+O26</f>
        <v>0</v>
      </c>
      <c r="P27" s="28" t="e">
        <f>O27/B27*100</f>
        <v>#DIV/0!</v>
      </c>
      <c r="Q27" s="27">
        <f>Q24+Q25+Q26</f>
        <v>0</v>
      </c>
      <c r="R27" s="28" t="e">
        <f>Q27/B27*100</f>
        <v>#DIV/0!</v>
      </c>
      <c r="S27" s="27">
        <f>S24+S25+S26</f>
        <v>0</v>
      </c>
      <c r="T27" s="28" t="e">
        <f>S27/B27*100</f>
        <v>#DIV/0!</v>
      </c>
      <c r="U27" s="27">
        <f>S27+Q27+O27+M27+K27</f>
        <v>0</v>
      </c>
      <c r="V27" s="29" t="e">
        <f>J27+H27+F27+D27</f>
        <v>#DIV/0!</v>
      </c>
    </row>
    <row r="29" ht="15.75">
      <c r="A29" s="30" t="s">
        <v>60</v>
      </c>
    </row>
    <row r="30" ht="15.75">
      <c r="B30" s="25" t="s">
        <v>61</v>
      </c>
    </row>
    <row r="31" ht="15.75">
      <c r="B31" s="25" t="s">
        <v>23</v>
      </c>
    </row>
  </sheetData>
  <mergeCells count="30">
    <mergeCell ref="B1:T4"/>
    <mergeCell ref="A5:A7"/>
    <mergeCell ref="A21:A23"/>
    <mergeCell ref="B5:B7"/>
    <mergeCell ref="C5:J5"/>
    <mergeCell ref="K5:T5"/>
    <mergeCell ref="C6:D6"/>
    <mergeCell ref="E6:F6"/>
    <mergeCell ref="G6:H6"/>
    <mergeCell ref="I6:J6"/>
    <mergeCell ref="S6:T6"/>
    <mergeCell ref="K22:L22"/>
    <mergeCell ref="M22:N22"/>
    <mergeCell ref="O22:P22"/>
    <mergeCell ref="Q22:R22"/>
    <mergeCell ref="S22:T22"/>
    <mergeCell ref="K6:L6"/>
    <mergeCell ref="M6:N6"/>
    <mergeCell ref="O6:P6"/>
    <mergeCell ref="Q6:R6"/>
    <mergeCell ref="U5:V6"/>
    <mergeCell ref="C19:S20"/>
    <mergeCell ref="B21:B23"/>
    <mergeCell ref="C21:J21"/>
    <mergeCell ref="K21:T21"/>
    <mergeCell ref="U21:V22"/>
    <mergeCell ref="C22:D22"/>
    <mergeCell ref="E22:F22"/>
    <mergeCell ref="G22:H22"/>
    <mergeCell ref="I22:J22"/>
  </mergeCells>
  <printOptions/>
  <pageMargins left="0.75" right="0.25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7">
      <selection activeCell="A2" sqref="A2:H2"/>
    </sheetView>
  </sheetViews>
  <sheetFormatPr defaultColWidth="9.140625" defaultRowHeight="12.75"/>
  <cols>
    <col min="1" max="1" width="11.28125" style="3" customWidth="1"/>
    <col min="2" max="2" width="14.00390625" style="3" customWidth="1"/>
    <col min="3" max="3" width="14.28125" style="3" customWidth="1"/>
    <col min="4" max="4" width="17.28125" style="3" customWidth="1"/>
    <col min="5" max="5" width="16.28125" style="3" customWidth="1"/>
    <col min="6" max="6" width="15.00390625" style="3" customWidth="1"/>
    <col min="7" max="7" width="17.7109375" style="3" customWidth="1"/>
    <col min="8" max="8" width="15.7109375" style="3" customWidth="1"/>
    <col min="9" max="9" width="10.28125" style="3" customWidth="1"/>
    <col min="10" max="10" width="16.00390625" style="3" customWidth="1"/>
    <col min="11" max="11" width="13.57421875" style="3" customWidth="1"/>
    <col min="12" max="16384" width="9.140625" style="3" customWidth="1"/>
  </cols>
  <sheetData>
    <row r="1" ht="18.75">
      <c r="A1" s="4" t="s">
        <v>40</v>
      </c>
    </row>
    <row r="2" spans="1:8" ht="18.75">
      <c r="A2" s="42" t="s">
        <v>67</v>
      </c>
      <c r="B2" s="43"/>
      <c r="C2" s="43"/>
      <c r="D2" s="43"/>
      <c r="E2" s="43"/>
      <c r="F2" s="43"/>
      <c r="G2" s="43"/>
      <c r="H2" s="43"/>
    </row>
    <row r="4" spans="1:8" ht="30" customHeight="1">
      <c r="A4" s="41" t="s">
        <v>6</v>
      </c>
      <c r="B4" s="41" t="s">
        <v>7</v>
      </c>
      <c r="C4" s="41" t="s">
        <v>47</v>
      </c>
      <c r="D4" s="41" t="s">
        <v>48</v>
      </c>
      <c r="E4" s="41" t="s">
        <v>8</v>
      </c>
      <c r="F4" s="41" t="s">
        <v>9</v>
      </c>
      <c r="G4" s="41" t="s">
        <v>10</v>
      </c>
      <c r="H4" s="41" t="s">
        <v>9</v>
      </c>
    </row>
    <row r="5" spans="1:8" ht="30" customHeight="1">
      <c r="A5" s="41"/>
      <c r="B5" s="41"/>
      <c r="C5" s="41"/>
      <c r="D5" s="41"/>
      <c r="E5" s="41"/>
      <c r="F5" s="41"/>
      <c r="G5" s="41"/>
      <c r="H5" s="41"/>
    </row>
    <row r="6" spans="1:8" ht="18.75">
      <c r="A6" s="19">
        <v>6</v>
      </c>
      <c r="B6" s="2"/>
      <c r="C6" s="2"/>
      <c r="D6" s="2"/>
      <c r="E6" s="5">
        <f>C6-D6</f>
        <v>0</v>
      </c>
      <c r="F6" s="7" t="e">
        <f>E6*100/C6</f>
        <v>#DIV/0!</v>
      </c>
      <c r="G6" s="2"/>
      <c r="H6" s="7" t="e">
        <f>G6*100/C6</f>
        <v>#DIV/0!</v>
      </c>
    </row>
    <row r="7" spans="1:8" ht="18.75">
      <c r="A7" s="19">
        <v>7</v>
      </c>
      <c r="B7" s="2"/>
      <c r="C7" s="2"/>
      <c r="D7" s="2"/>
      <c r="E7" s="5">
        <f>C7-D7</f>
        <v>0</v>
      </c>
      <c r="F7" s="7" t="e">
        <f>E7*100/C7</f>
        <v>#DIV/0!</v>
      </c>
      <c r="G7" s="2"/>
      <c r="H7" s="7" t="e">
        <f>G7*100/C7</f>
        <v>#DIV/0!</v>
      </c>
    </row>
    <row r="8" spans="1:8" ht="18.75">
      <c r="A8" s="19">
        <v>8</v>
      </c>
      <c r="B8" s="2"/>
      <c r="C8" s="2"/>
      <c r="D8" s="2"/>
      <c r="E8" s="5">
        <f>C8-D8</f>
        <v>0</v>
      </c>
      <c r="F8" s="7" t="e">
        <f>E8*100/C8</f>
        <v>#DIV/0!</v>
      </c>
      <c r="G8" s="2"/>
      <c r="H8" s="7" t="e">
        <f>G8*100/C8</f>
        <v>#DIV/0!</v>
      </c>
    </row>
    <row r="9" spans="1:8" ht="18.75">
      <c r="A9" s="19">
        <v>9</v>
      </c>
      <c r="B9" s="2"/>
      <c r="C9" s="2"/>
      <c r="D9" s="2"/>
      <c r="E9" s="5">
        <f>C9-D9</f>
        <v>0</v>
      </c>
      <c r="F9" s="7" t="e">
        <f>E9*100/C9</f>
        <v>#DIV/0!</v>
      </c>
      <c r="G9" s="2"/>
      <c r="H9" s="7" t="e">
        <f>G9*100/C9</f>
        <v>#DIV/0!</v>
      </c>
    </row>
    <row r="10" spans="1:8" ht="18.75">
      <c r="A10" s="8" t="s">
        <v>5</v>
      </c>
      <c r="B10" s="8">
        <f>SUM(B6:B9)</f>
        <v>0</v>
      </c>
      <c r="C10" s="8">
        <f>SUM(C6:C9)</f>
        <v>0</v>
      </c>
      <c r="D10" s="8">
        <f>SUM(D6:D9)</f>
        <v>0</v>
      </c>
      <c r="E10" s="8">
        <f>C10-D10</f>
        <v>0</v>
      </c>
      <c r="F10" s="9" t="e">
        <f>E10*100/C10</f>
        <v>#DIV/0!</v>
      </c>
      <c r="G10" s="8">
        <f>SUM(G6:G9)</f>
        <v>0</v>
      </c>
      <c r="H10" s="9" t="e">
        <f>G10*100/C10</f>
        <v>#DIV/0!</v>
      </c>
    </row>
    <row r="12" ht="19.5">
      <c r="A12" s="6" t="s">
        <v>13</v>
      </c>
    </row>
    <row r="13" ht="18.75">
      <c r="B13" s="3" t="s">
        <v>14</v>
      </c>
    </row>
    <row r="17" ht="18.75">
      <c r="A17" s="4" t="s">
        <v>41</v>
      </c>
    </row>
    <row r="18" spans="1:8" ht="18.75">
      <c r="A18" s="42" t="s">
        <v>64</v>
      </c>
      <c r="B18" s="43"/>
      <c r="C18" s="43"/>
      <c r="D18" s="43"/>
      <c r="E18" s="43"/>
      <c r="F18" s="43"/>
      <c r="G18" s="43"/>
      <c r="H18" s="43"/>
    </row>
    <row r="20" spans="1:8" ht="30" customHeight="1">
      <c r="A20" s="41" t="s">
        <v>6</v>
      </c>
      <c r="B20" s="41" t="s">
        <v>7</v>
      </c>
      <c r="C20" s="41" t="s">
        <v>65</v>
      </c>
      <c r="D20" s="41" t="s">
        <v>66</v>
      </c>
      <c r="E20" s="41" t="s">
        <v>8</v>
      </c>
      <c r="F20" s="41" t="s">
        <v>9</v>
      </c>
      <c r="G20" s="41" t="s">
        <v>10</v>
      </c>
      <c r="H20" s="41" t="s">
        <v>9</v>
      </c>
    </row>
    <row r="21" spans="1:8" ht="30" customHeight="1">
      <c r="A21" s="41"/>
      <c r="B21" s="41"/>
      <c r="C21" s="41"/>
      <c r="D21" s="41"/>
      <c r="E21" s="41"/>
      <c r="F21" s="41"/>
      <c r="G21" s="41"/>
      <c r="H21" s="41"/>
    </row>
    <row r="22" spans="1:8" ht="18.75">
      <c r="A22" s="1">
        <v>10</v>
      </c>
      <c r="B22" s="2"/>
      <c r="C22" s="2"/>
      <c r="D22" s="2"/>
      <c r="E22" s="5">
        <f>C22-D22</f>
        <v>0</v>
      </c>
      <c r="F22" s="7" t="e">
        <f>E22*100/C22</f>
        <v>#DIV/0!</v>
      </c>
      <c r="G22" s="2"/>
      <c r="H22" s="7" t="e">
        <f>G22*100/C22</f>
        <v>#DIV/0!</v>
      </c>
    </row>
    <row r="23" spans="1:8" ht="18.75">
      <c r="A23" s="1">
        <v>11</v>
      </c>
      <c r="B23" s="2"/>
      <c r="C23" s="2"/>
      <c r="D23" s="2"/>
      <c r="E23" s="5">
        <f>C23-D23</f>
        <v>0</v>
      </c>
      <c r="F23" s="7" t="e">
        <f>E23*100/C23</f>
        <v>#DIV/0!</v>
      </c>
      <c r="G23" s="2"/>
      <c r="H23" s="7" t="e">
        <f>G23*100/C23</f>
        <v>#DIV/0!</v>
      </c>
    </row>
    <row r="24" spans="1:8" ht="18.75">
      <c r="A24" s="1">
        <v>12</v>
      </c>
      <c r="B24" s="2"/>
      <c r="C24" s="2"/>
      <c r="D24" s="2"/>
      <c r="E24" s="5">
        <f>C24-D24</f>
        <v>0</v>
      </c>
      <c r="F24" s="7" t="e">
        <f>E24*100/C24</f>
        <v>#DIV/0!</v>
      </c>
      <c r="G24" s="2"/>
      <c r="H24" s="7" t="e">
        <f>G24*100/C24</f>
        <v>#DIV/0!</v>
      </c>
    </row>
    <row r="25" spans="1:8" ht="18.75">
      <c r="A25" s="10" t="s">
        <v>5</v>
      </c>
      <c r="B25" s="8">
        <f>SUM(B22:B24)</f>
        <v>0</v>
      </c>
      <c r="C25" s="8">
        <f>SUM(C22:C24)</f>
        <v>0</v>
      </c>
      <c r="D25" s="8">
        <f>SUM(D22:D24)</f>
        <v>0</v>
      </c>
      <c r="E25" s="8">
        <f>C25-D25</f>
        <v>0</v>
      </c>
      <c r="F25" s="9" t="e">
        <f>E25*100/C25</f>
        <v>#DIV/0!</v>
      </c>
      <c r="G25" s="8">
        <f>SUM(G22:G24)</f>
        <v>0</v>
      </c>
      <c r="H25" s="9" t="e">
        <f>G25*100/C25</f>
        <v>#DIV/0!</v>
      </c>
    </row>
    <row r="27" ht="19.5">
      <c r="A27" s="6" t="s">
        <v>13</v>
      </c>
    </row>
    <row r="28" ht="18.75">
      <c r="B28" s="3" t="s">
        <v>14</v>
      </c>
    </row>
    <row r="33" spans="1:12" ht="18.75">
      <c r="A33" s="1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8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8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8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5"/>
    </row>
    <row r="38" spans="1:12" ht="18.75" customHeight="1">
      <c r="A38" s="20"/>
      <c r="B38" s="13"/>
      <c r="C38" s="20"/>
      <c r="D38" s="20"/>
      <c r="E38" s="13"/>
      <c r="F38" s="13"/>
      <c r="G38" s="13"/>
      <c r="H38" s="13"/>
      <c r="I38" s="13"/>
      <c r="J38" s="13"/>
      <c r="K38" s="20"/>
      <c r="L38" s="45"/>
    </row>
    <row r="39" spans="1:12" ht="18.75">
      <c r="A39" s="13"/>
      <c r="B39" s="13"/>
      <c r="C39" s="13"/>
      <c r="D39" s="16"/>
      <c r="E39" s="13"/>
      <c r="F39" s="13"/>
      <c r="G39" s="13"/>
      <c r="H39" s="13"/>
      <c r="I39" s="13"/>
      <c r="J39" s="13"/>
      <c r="K39" s="16"/>
      <c r="L39" s="13"/>
    </row>
    <row r="41" ht="19.5">
      <c r="A41" s="6"/>
    </row>
  </sheetData>
  <mergeCells count="22">
    <mergeCell ref="A37:D37"/>
    <mergeCell ref="E37:K37"/>
    <mergeCell ref="L37:L38"/>
    <mergeCell ref="A35:L35"/>
    <mergeCell ref="A2:H2"/>
    <mergeCell ref="A18:H18"/>
    <mergeCell ref="A20:A21"/>
    <mergeCell ref="B20:B21"/>
    <mergeCell ref="C20:C21"/>
    <mergeCell ref="D20:D21"/>
    <mergeCell ref="E20:E21"/>
    <mergeCell ref="F20:F21"/>
    <mergeCell ref="G20:G21"/>
    <mergeCell ref="H20:H21"/>
    <mergeCell ref="E4:E5"/>
    <mergeCell ref="F4:F5"/>
    <mergeCell ref="G4:G5"/>
    <mergeCell ref="H4:H5"/>
    <mergeCell ref="B4:B5"/>
    <mergeCell ref="A4:A5"/>
    <mergeCell ref="C4:C5"/>
    <mergeCell ref="D4:D5"/>
  </mergeCells>
  <printOptions/>
  <pageMargins left="0.75" right="0.25" top="0.75" bottom="0.5" header="0.25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3"/>
  <sheetViews>
    <sheetView zoomScale="75" zoomScaleNormal="75" workbookViewId="0" topLeftCell="A43">
      <selection activeCell="A34" sqref="A34:M34"/>
    </sheetView>
  </sheetViews>
  <sheetFormatPr defaultColWidth="9.140625" defaultRowHeight="12.75"/>
  <cols>
    <col min="1" max="1" width="8.28125" style="3" customWidth="1"/>
    <col min="2" max="2" width="15.28125" style="3" customWidth="1"/>
    <col min="3" max="3" width="4.00390625" style="3" customWidth="1"/>
    <col min="4" max="4" width="10.8515625" style="3" customWidth="1"/>
    <col min="5" max="5" width="4.7109375" style="3" customWidth="1"/>
    <col min="6" max="6" width="11.57421875" style="3" customWidth="1"/>
    <col min="7" max="7" width="5.28125" style="3" customWidth="1"/>
    <col min="8" max="8" width="10.7109375" style="3" customWidth="1"/>
    <col min="9" max="9" width="5.421875" style="3" customWidth="1"/>
    <col min="10" max="10" width="13.28125" style="3" customWidth="1"/>
    <col min="11" max="11" width="10.28125" style="3" customWidth="1"/>
    <col min="12" max="12" width="6.7109375" style="3" customWidth="1"/>
    <col min="13" max="13" width="13.28125" style="3" customWidth="1"/>
    <col min="14" max="14" width="9.28125" style="3" customWidth="1"/>
    <col min="15" max="16384" width="9.140625" style="3" customWidth="1"/>
  </cols>
  <sheetData>
    <row r="2" ht="18.75">
      <c r="A2" s="4" t="s">
        <v>42</v>
      </c>
    </row>
    <row r="3" spans="1:11" ht="18.75">
      <c r="A3" s="43" t="s">
        <v>68</v>
      </c>
      <c r="B3" s="43"/>
      <c r="C3" s="43"/>
      <c r="D3" s="43"/>
      <c r="E3" s="43"/>
      <c r="F3" s="43"/>
      <c r="G3" s="43"/>
      <c r="H3" s="43"/>
      <c r="I3" s="43"/>
      <c r="J3" s="43"/>
      <c r="K3" s="18"/>
    </row>
    <row r="5" spans="1:11" ht="18.75">
      <c r="A5" s="46" t="s">
        <v>52</v>
      </c>
      <c r="B5" s="46" t="s">
        <v>50</v>
      </c>
      <c r="C5" s="46" t="s">
        <v>54</v>
      </c>
      <c r="D5" s="46" t="s">
        <v>53</v>
      </c>
      <c r="E5" s="46" t="s">
        <v>51</v>
      </c>
      <c r="F5" s="46" t="s">
        <v>54</v>
      </c>
      <c r="G5" s="46" t="s">
        <v>49</v>
      </c>
      <c r="H5" s="60" t="s">
        <v>46</v>
      </c>
      <c r="I5" s="62"/>
      <c r="J5" s="59"/>
      <c r="K5" s="59"/>
    </row>
    <row r="6" spans="1:11" ht="18.75">
      <c r="A6" s="48"/>
      <c r="B6" s="48"/>
      <c r="C6" s="48"/>
      <c r="D6" s="48"/>
      <c r="E6" s="48"/>
      <c r="F6" s="48"/>
      <c r="G6" s="48"/>
      <c r="H6" s="61"/>
      <c r="I6" s="62"/>
      <c r="J6" s="59"/>
      <c r="K6" s="59"/>
    </row>
    <row r="7" spans="1:11" ht="18.75">
      <c r="A7" s="10"/>
      <c r="B7" s="10"/>
      <c r="C7" s="10"/>
      <c r="D7" s="10"/>
      <c r="E7" s="10"/>
      <c r="F7" s="10"/>
      <c r="G7" s="10"/>
      <c r="H7" s="17"/>
      <c r="I7" s="10"/>
      <c r="J7" s="14"/>
      <c r="K7" s="14"/>
    </row>
    <row r="9" spans="1:8" ht="18.75">
      <c r="A9" s="49" t="s">
        <v>58</v>
      </c>
      <c r="B9" s="50"/>
      <c r="C9" s="50"/>
      <c r="D9" s="50"/>
      <c r="E9" s="50"/>
      <c r="F9" s="50"/>
      <c r="G9" s="50"/>
      <c r="H9" s="50"/>
    </row>
    <row r="11" ht="18.75">
      <c r="A11" s="4" t="s">
        <v>43</v>
      </c>
    </row>
    <row r="12" spans="1:9" ht="18.75">
      <c r="A12" s="43" t="s">
        <v>69</v>
      </c>
      <c r="B12" s="43"/>
      <c r="C12" s="43"/>
      <c r="D12" s="43"/>
      <c r="E12" s="43"/>
      <c r="F12" s="43"/>
      <c r="G12" s="43"/>
      <c r="H12" s="43"/>
      <c r="I12" s="43"/>
    </row>
    <row r="14" spans="1:10" ht="18.75">
      <c r="A14" s="55" t="s">
        <v>11</v>
      </c>
      <c r="B14" s="56"/>
      <c r="C14" s="56"/>
      <c r="D14" s="56"/>
      <c r="E14" s="57"/>
      <c r="F14" s="58" t="s">
        <v>12</v>
      </c>
      <c r="G14" s="44"/>
      <c r="H14" s="44"/>
      <c r="I14" s="44"/>
      <c r="J14" s="44"/>
    </row>
    <row r="15" spans="1:10" ht="18.75" customHeight="1">
      <c r="A15" s="46" t="s">
        <v>55</v>
      </c>
      <c r="B15" s="46" t="s">
        <v>57</v>
      </c>
      <c r="C15" s="46" t="s">
        <v>54</v>
      </c>
      <c r="D15" s="46" t="s">
        <v>25</v>
      </c>
      <c r="E15" s="46" t="s">
        <v>54</v>
      </c>
      <c r="F15" s="46" t="s">
        <v>55</v>
      </c>
      <c r="G15" s="46" t="s">
        <v>56</v>
      </c>
      <c r="H15" s="46" t="s">
        <v>54</v>
      </c>
      <c r="I15" s="46" t="s">
        <v>25</v>
      </c>
      <c r="J15" s="46" t="s">
        <v>54</v>
      </c>
    </row>
    <row r="16" spans="1:10" ht="18.7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8.7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8.75">
      <c r="A18" s="10"/>
      <c r="B18" s="10"/>
      <c r="C18" s="10"/>
      <c r="D18" s="10"/>
      <c r="E18" s="10"/>
      <c r="F18" s="10"/>
      <c r="G18" s="10"/>
      <c r="H18" s="10"/>
      <c r="I18" s="10"/>
      <c r="J18" s="2"/>
    </row>
    <row r="20" ht="18.75">
      <c r="A20" s="4" t="s">
        <v>44</v>
      </c>
    </row>
    <row r="21" spans="1:13" ht="18.75">
      <c r="A21" s="43" t="s">
        <v>26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9.5">
      <c r="A22" s="52" t="s">
        <v>27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4" spans="1:14" ht="18.75">
      <c r="A24" s="53" t="s">
        <v>28</v>
      </c>
      <c r="B24" s="53"/>
      <c r="C24" s="53"/>
      <c r="D24" s="53"/>
      <c r="E24" s="53"/>
      <c r="F24" s="53"/>
      <c r="G24" s="53"/>
      <c r="H24" s="53"/>
      <c r="I24" s="53" t="s">
        <v>4</v>
      </c>
      <c r="J24" s="53"/>
      <c r="K24" s="53"/>
      <c r="L24" s="53" t="s">
        <v>29</v>
      </c>
      <c r="M24" s="53"/>
      <c r="N24" s="53"/>
    </row>
    <row r="25" spans="1:14" ht="18.75">
      <c r="A25" s="51" t="s">
        <v>24</v>
      </c>
      <c r="B25" s="54" t="s">
        <v>30</v>
      </c>
      <c r="C25" s="12"/>
      <c r="D25" s="51" t="s">
        <v>32</v>
      </c>
      <c r="E25" s="11"/>
      <c r="F25" s="54" t="s">
        <v>31</v>
      </c>
      <c r="G25" s="12"/>
      <c r="H25" s="51" t="s">
        <v>32</v>
      </c>
      <c r="I25" s="51" t="s">
        <v>33</v>
      </c>
      <c r="J25" s="51" t="s">
        <v>34</v>
      </c>
      <c r="K25" s="51" t="s">
        <v>32</v>
      </c>
      <c r="L25" s="51" t="s">
        <v>59</v>
      </c>
      <c r="M25" s="51" t="s">
        <v>36</v>
      </c>
      <c r="N25" s="51" t="s">
        <v>32</v>
      </c>
    </row>
    <row r="26" spans="1:14" ht="18.75">
      <c r="A26" s="51"/>
      <c r="B26" s="54"/>
      <c r="C26" s="12"/>
      <c r="D26" s="51"/>
      <c r="E26" s="11"/>
      <c r="F26" s="54"/>
      <c r="G26" s="12"/>
      <c r="H26" s="51"/>
      <c r="I26" s="51"/>
      <c r="J26" s="51"/>
      <c r="K26" s="51"/>
      <c r="L26" s="51"/>
      <c r="M26" s="51"/>
      <c r="N26" s="51"/>
    </row>
    <row r="27" spans="1:14" ht="33" customHeight="1">
      <c r="A27" s="51"/>
      <c r="B27" s="54"/>
      <c r="C27" s="12"/>
      <c r="D27" s="51"/>
      <c r="E27" s="11"/>
      <c r="F27" s="54"/>
      <c r="G27" s="12"/>
      <c r="H27" s="51"/>
      <c r="I27" s="51"/>
      <c r="J27" s="51"/>
      <c r="K27" s="51"/>
      <c r="L27" s="51"/>
      <c r="M27" s="51"/>
      <c r="N27" s="51"/>
    </row>
    <row r="28" spans="1:14" ht="18.75">
      <c r="A28" s="2"/>
      <c r="B28" s="2"/>
      <c r="C28" s="2"/>
      <c r="D28" s="7" t="e">
        <f>B28*100/A28</f>
        <v>#DIV/0!</v>
      </c>
      <c r="E28" s="7"/>
      <c r="F28" s="2"/>
      <c r="G28" s="2"/>
      <c r="H28" s="7" t="e">
        <f>F28*100/A28</f>
        <v>#DIV/0!</v>
      </c>
      <c r="I28" s="2"/>
      <c r="J28" s="2"/>
      <c r="K28" s="7" t="e">
        <f>J28*100/I28</f>
        <v>#DIV/0!</v>
      </c>
      <c r="L28" s="2"/>
      <c r="M28" s="2"/>
      <c r="N28" s="7" t="e">
        <f>M28*100/L28</f>
        <v>#DIV/0!</v>
      </c>
    </row>
    <row r="30" ht="19.5">
      <c r="A30" s="6" t="s">
        <v>13</v>
      </c>
    </row>
    <row r="32" ht="18.75">
      <c r="A32" s="4" t="s">
        <v>45</v>
      </c>
    </row>
    <row r="33" spans="1:13" ht="18.75">
      <c r="A33" s="43" t="s">
        <v>37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9.5">
      <c r="A34" s="52" t="s">
        <v>27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7" spans="1:14" ht="18.75">
      <c r="A37" s="53" t="s">
        <v>28</v>
      </c>
      <c r="B37" s="53"/>
      <c r="C37" s="53"/>
      <c r="D37" s="53"/>
      <c r="E37" s="53"/>
      <c r="F37" s="53"/>
      <c r="G37" s="53"/>
      <c r="H37" s="53"/>
      <c r="I37" s="53" t="s">
        <v>4</v>
      </c>
      <c r="J37" s="53"/>
      <c r="K37" s="53"/>
      <c r="L37" s="53" t="s">
        <v>29</v>
      </c>
      <c r="M37" s="53"/>
      <c r="N37" s="53"/>
    </row>
    <row r="38" spans="1:14" ht="18.75">
      <c r="A38" s="51" t="s">
        <v>24</v>
      </c>
      <c r="B38" s="54" t="s">
        <v>30</v>
      </c>
      <c r="C38" s="12"/>
      <c r="D38" s="51" t="s">
        <v>32</v>
      </c>
      <c r="E38" s="11"/>
      <c r="F38" s="54" t="s">
        <v>31</v>
      </c>
      <c r="G38" s="12"/>
      <c r="H38" s="51" t="s">
        <v>32</v>
      </c>
      <c r="I38" s="51" t="s">
        <v>33</v>
      </c>
      <c r="J38" s="51" t="s">
        <v>34</v>
      </c>
      <c r="K38" s="51" t="s">
        <v>32</v>
      </c>
      <c r="L38" s="51" t="s">
        <v>35</v>
      </c>
      <c r="M38" s="51" t="s">
        <v>36</v>
      </c>
      <c r="N38" s="51" t="s">
        <v>32</v>
      </c>
    </row>
    <row r="39" spans="1:14" ht="18.75">
      <c r="A39" s="51"/>
      <c r="B39" s="54"/>
      <c r="C39" s="12"/>
      <c r="D39" s="51"/>
      <c r="E39" s="11"/>
      <c r="F39" s="54"/>
      <c r="G39" s="12"/>
      <c r="H39" s="51"/>
      <c r="I39" s="51"/>
      <c r="J39" s="51"/>
      <c r="K39" s="51"/>
      <c r="L39" s="51"/>
      <c r="M39" s="51"/>
      <c r="N39" s="51"/>
    </row>
    <row r="40" spans="1:14" ht="24" customHeight="1">
      <c r="A40" s="51"/>
      <c r="B40" s="54"/>
      <c r="C40" s="12"/>
      <c r="D40" s="51"/>
      <c r="E40" s="11"/>
      <c r="F40" s="54"/>
      <c r="G40" s="12"/>
      <c r="H40" s="51"/>
      <c r="I40" s="51"/>
      <c r="J40" s="51"/>
      <c r="K40" s="51"/>
      <c r="L40" s="51"/>
      <c r="M40" s="51"/>
      <c r="N40" s="51"/>
    </row>
    <row r="41" spans="1:14" ht="18.75">
      <c r="A41" s="2"/>
      <c r="B41" s="2"/>
      <c r="C41" s="2"/>
      <c r="D41" s="7" t="e">
        <f>B41*100/A41</f>
        <v>#DIV/0!</v>
      </c>
      <c r="E41" s="7"/>
      <c r="F41" s="2"/>
      <c r="G41" s="2"/>
      <c r="H41" s="7" t="e">
        <f>F41*100/A41</f>
        <v>#DIV/0!</v>
      </c>
      <c r="I41" s="2"/>
      <c r="J41" s="2"/>
      <c r="K41" s="7" t="e">
        <f>J41*100/I41</f>
        <v>#DIV/0!</v>
      </c>
      <c r="L41" s="2"/>
      <c r="M41" s="2"/>
      <c r="N41" s="7" t="e">
        <f>M41*100/L41</f>
        <v>#DIV/0!</v>
      </c>
    </row>
    <row r="43" ht="19.5">
      <c r="A43" s="6" t="s">
        <v>13</v>
      </c>
    </row>
  </sheetData>
  <mergeCells count="58">
    <mergeCell ref="F14:J14"/>
    <mergeCell ref="J5:J6"/>
    <mergeCell ref="K5:K6"/>
    <mergeCell ref="H5:H6"/>
    <mergeCell ref="I5:I6"/>
    <mergeCell ref="B5:B6"/>
    <mergeCell ref="D5:D6"/>
    <mergeCell ref="E5:E6"/>
    <mergeCell ref="G5:G6"/>
    <mergeCell ref="A15:A17"/>
    <mergeCell ref="B15:B17"/>
    <mergeCell ref="D15:D17"/>
    <mergeCell ref="F15:F17"/>
    <mergeCell ref="H15:H17"/>
    <mergeCell ref="I15:I17"/>
    <mergeCell ref="A12:I12"/>
    <mergeCell ref="A5:A6"/>
    <mergeCell ref="C15:C17"/>
    <mergeCell ref="C5:C6"/>
    <mergeCell ref="F5:F6"/>
    <mergeCell ref="G15:G17"/>
    <mergeCell ref="E15:E17"/>
    <mergeCell ref="A14:E14"/>
    <mergeCell ref="N25:N27"/>
    <mergeCell ref="A24:H24"/>
    <mergeCell ref="I24:K24"/>
    <mergeCell ref="L24:N24"/>
    <mergeCell ref="H25:H27"/>
    <mergeCell ref="I25:I27"/>
    <mergeCell ref="J25:J27"/>
    <mergeCell ref="K25:K27"/>
    <mergeCell ref="A25:A27"/>
    <mergeCell ref="B25:B27"/>
    <mergeCell ref="A34:M34"/>
    <mergeCell ref="L25:L27"/>
    <mergeCell ref="M25:M27"/>
    <mergeCell ref="D25:D27"/>
    <mergeCell ref="F25:F27"/>
    <mergeCell ref="L38:L40"/>
    <mergeCell ref="M38:M40"/>
    <mergeCell ref="N38:N40"/>
    <mergeCell ref="A37:H37"/>
    <mergeCell ref="I37:K37"/>
    <mergeCell ref="L37:N37"/>
    <mergeCell ref="A38:A40"/>
    <mergeCell ref="B38:B40"/>
    <mergeCell ref="D38:D40"/>
    <mergeCell ref="F38:F40"/>
    <mergeCell ref="J15:J17"/>
    <mergeCell ref="A3:J3"/>
    <mergeCell ref="A9:H9"/>
    <mergeCell ref="K38:K40"/>
    <mergeCell ref="H38:H40"/>
    <mergeCell ref="I38:I40"/>
    <mergeCell ref="J38:J40"/>
    <mergeCell ref="A21:M21"/>
    <mergeCell ref="A22:M22"/>
    <mergeCell ref="A33:M33"/>
  </mergeCells>
  <printOptions/>
  <pageMargins left="0.75" right="0.25" top="0.5" bottom="0.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lEt'sgO!</cp:lastModifiedBy>
  <cp:lastPrinted>2011-01-26T07:03:33Z</cp:lastPrinted>
  <dcterms:created xsi:type="dcterms:W3CDTF">1996-10-14T23:33:28Z</dcterms:created>
  <dcterms:modified xsi:type="dcterms:W3CDTF">2011-12-22T07:35:41Z</dcterms:modified>
  <cp:category/>
  <cp:version/>
  <cp:contentType/>
  <cp:contentStatus/>
</cp:coreProperties>
</file>